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8_{12E359B3-916C-42F5-99C9-8FBF69A04D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B12" i="1" l="1"/>
</calcChain>
</file>

<file path=xl/sharedStrings.xml><?xml version="1.0" encoding="utf-8"?>
<sst xmlns="http://schemas.openxmlformats.org/spreadsheetml/2006/main" count="14" uniqueCount="12">
  <si>
    <t>Výnos</t>
  </si>
  <si>
    <t>p.a.</t>
  </si>
  <si>
    <t>Nominálna hodnota</t>
  </si>
  <si>
    <t>PROSÍM VPÍŠTE AKTUÁLNY DÁTUM, KEDY POČÍTATE AUV</t>
  </si>
  <si>
    <t>PROSÍM VPÍŠTE POČET KS MIN. 2</t>
  </si>
  <si>
    <t>Počet dluhopisov</t>
  </si>
  <si>
    <r>
      <t xml:space="preserve">AUV </t>
    </r>
    <r>
      <rPr>
        <sz val="11"/>
        <color rgb="FF00B050"/>
        <rFont val="Calibri"/>
        <family val="2"/>
        <charset val="238"/>
        <scheme val="minor"/>
      </rPr>
      <t>(vpisujte do zmluvy v bode 4.3.)</t>
    </r>
  </si>
  <si>
    <r>
      <t xml:space="preserve">Emisný Kurz za všetky Dlhopisy </t>
    </r>
    <r>
      <rPr>
        <sz val="11"/>
        <color rgb="FF00B050"/>
        <rFont val="Calibri"/>
        <family val="2"/>
        <charset val="238"/>
        <scheme val="minor"/>
      </rPr>
      <t>(vpisujte do zmluvy v bode 4.3.)</t>
    </r>
  </si>
  <si>
    <t>EUR</t>
  </si>
  <si>
    <t>Dátum emisie</t>
  </si>
  <si>
    <t>Dnešný dátum</t>
  </si>
  <si>
    <t>Výpočet AUV pre dlhopis GES01/2025EUR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</si>
</sst>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0" xfId="0" applyFont="1" applyFill="1"/>
    <xf numFmtId="0" fontId="0" fillId="2" borderId="0" xfId="0" applyFill="1"/>
    <xf numFmtId="0" fontId="0" fillId="2" borderId="5" xfId="0" applyFill="1" applyBorder="1"/>
    <xf numFmtId="14" fontId="0" fillId="2" borderId="0" xfId="0" applyNumberFormat="1" applyFill="1"/>
    <xf numFmtId="0" fontId="3" fillId="2" borderId="0" xfId="0" applyFont="1" applyFill="1"/>
    <xf numFmtId="14" fontId="5" fillId="3" borderId="0" xfId="0" applyNumberFormat="1" applyFont="1" applyFill="1"/>
    <xf numFmtId="0" fontId="1" fillId="2" borderId="0" xfId="0" applyFont="1" applyFill="1"/>
    <xf numFmtId="10" fontId="0" fillId="2" borderId="0" xfId="0" applyNumberFormat="1" applyFill="1"/>
    <xf numFmtId="0" fontId="5" fillId="3" borderId="0" xfId="0" applyFont="1" applyFill="1"/>
    <xf numFmtId="0" fontId="4" fillId="2" borderId="5" xfId="0" applyFont="1" applyFill="1" applyBorder="1"/>
    <xf numFmtId="4" fontId="0" fillId="2" borderId="6" xfId="0" applyNumberFormat="1" applyFill="1" applyBorder="1"/>
    <xf numFmtId="164" fontId="0" fillId="2" borderId="0" xfId="0" applyNumberFormat="1" applyFill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6" fillId="2" borderId="0" xfId="0" applyFont="1" applyFill="1"/>
    <xf numFmtId="0" fontId="0" fillId="2" borderId="4" xfId="0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6" xfId="0" applyFill="1" applyBorder="1" applyAlignment="1">
      <alignment wrapText="1"/>
    </xf>
    <xf numFmtId="0" fontId="8" fillId="2" borderId="4" xfId="0" applyFont="1" applyFill="1" applyBorder="1"/>
    <xf numFmtId="2" fontId="7" fillId="4" borderId="6" xfId="0" applyNumberFormat="1" applyFont="1" applyFill="1" applyBorder="1"/>
    <xf numFmtId="0" fontId="0" fillId="2" borderId="4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="108" zoomScaleNormal="108" workbookViewId="0">
      <selection activeCell="C10" sqref="C10"/>
    </sheetView>
  </sheetViews>
  <sheetFormatPr defaultColWidth="20" defaultRowHeight="15" x14ac:dyDescent="0.25"/>
  <cols>
    <col min="1" max="1" width="43.42578125" customWidth="1"/>
    <col min="2" max="2" width="24" customWidth="1"/>
    <col min="5" max="5" width="9.85546875" customWidth="1"/>
  </cols>
  <sheetData>
    <row r="1" spans="1:5" x14ac:dyDescent="0.25">
      <c r="A1" s="1"/>
      <c r="B1" s="2"/>
      <c r="C1" s="2"/>
      <c r="D1" s="2"/>
      <c r="E1" s="3"/>
    </row>
    <row r="2" spans="1:5" ht="53.1" customHeight="1" x14ac:dyDescent="0.25">
      <c r="A2" s="26"/>
      <c r="B2" s="5"/>
      <c r="C2" s="5"/>
      <c r="D2" s="5"/>
      <c r="E2" s="6"/>
    </row>
    <row r="3" spans="1:5" ht="23.25" x14ac:dyDescent="0.35">
      <c r="A3" s="24" t="s">
        <v>11</v>
      </c>
      <c r="B3" s="4"/>
      <c r="C3" s="5"/>
      <c r="D3" s="5"/>
      <c r="E3" s="6"/>
    </row>
    <row r="4" spans="1:5" x14ac:dyDescent="0.25">
      <c r="A4" s="20"/>
      <c r="B4" s="5"/>
      <c r="C4" s="5"/>
      <c r="D4" s="5"/>
      <c r="E4" s="6"/>
    </row>
    <row r="5" spans="1:5" x14ac:dyDescent="0.25">
      <c r="A5" s="20" t="s">
        <v>9</v>
      </c>
      <c r="B5" s="7">
        <v>44470</v>
      </c>
      <c r="C5" s="8"/>
      <c r="D5" s="5"/>
      <c r="E5" s="6"/>
    </row>
    <row r="6" spans="1:5" ht="21" x14ac:dyDescent="0.35">
      <c r="A6" s="21" t="s">
        <v>10</v>
      </c>
      <c r="B6" s="9">
        <v>44470</v>
      </c>
      <c r="C6" s="19" t="s">
        <v>3</v>
      </c>
      <c r="D6" s="5"/>
      <c r="E6" s="6"/>
    </row>
    <row r="7" spans="1:5" x14ac:dyDescent="0.25">
      <c r="A7" s="20" t="s">
        <v>0</v>
      </c>
      <c r="B7" s="11">
        <v>0.06</v>
      </c>
      <c r="C7" s="5" t="s">
        <v>1</v>
      </c>
      <c r="D7" s="10"/>
      <c r="E7" s="6"/>
    </row>
    <row r="8" spans="1:5" ht="21" x14ac:dyDescent="0.35">
      <c r="A8" s="21" t="s">
        <v>5</v>
      </c>
      <c r="B8" s="12">
        <v>2</v>
      </c>
      <c r="C8" s="19" t="s">
        <v>4</v>
      </c>
      <c r="D8" s="10"/>
      <c r="E8" s="13"/>
    </row>
    <row r="9" spans="1:5" ht="21" x14ac:dyDescent="0.35">
      <c r="A9" s="20" t="s">
        <v>2</v>
      </c>
      <c r="B9" s="14">
        <v>2000</v>
      </c>
      <c r="C9" s="15" t="s">
        <v>8</v>
      </c>
      <c r="D9" s="10"/>
      <c r="E9" s="13"/>
    </row>
    <row r="10" spans="1:5" ht="21" x14ac:dyDescent="0.35">
      <c r="A10" s="23" t="s">
        <v>6</v>
      </c>
      <c r="B10" s="25">
        <f>(B9*(B7/365*(B6-B5)))</f>
        <v>0</v>
      </c>
      <c r="C10" s="15" t="s">
        <v>8</v>
      </c>
      <c r="D10" s="8"/>
      <c r="E10" s="6"/>
    </row>
    <row r="11" spans="1:5" ht="11.45" customHeight="1" x14ac:dyDescent="0.25">
      <c r="A11" s="22"/>
      <c r="B11" s="22"/>
      <c r="C11" s="15"/>
      <c r="D11" s="8"/>
      <c r="E11" s="6"/>
    </row>
    <row r="12" spans="1:5" ht="43.5" customHeight="1" x14ac:dyDescent="0.35">
      <c r="A12" s="23" t="s">
        <v>7</v>
      </c>
      <c r="B12" s="25">
        <f>(B10+B9)*B8</f>
        <v>4000</v>
      </c>
      <c r="C12" s="5" t="s">
        <v>8</v>
      </c>
      <c r="D12" s="8"/>
      <c r="E12" s="6"/>
    </row>
    <row r="13" spans="1:5" ht="15.75" thickBot="1" x14ac:dyDescent="0.3">
      <c r="A13" s="16"/>
      <c r="B13" s="17"/>
      <c r="C13" s="17"/>
      <c r="D13" s="17"/>
      <c r="E13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2021-09-15T19:10:35Z</dcterms:modified>
</cp:coreProperties>
</file>